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6B81F4C-FA8B-43BF-BD63-2F59DC0B2DBE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 (2)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H4" i="2"/>
  <c r="G4" i="2"/>
  <c r="F4" i="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<sst xmlns="http://schemas.openxmlformats.org/spreadsheetml/2006/main" count="47" uniqueCount="40">
  <si>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</si>
  <si>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</si>
  <si>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</si>
  <si>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</si>
  <si>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</si>
  <si>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</si>
  <si>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</si>
  <si>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</si>
  <si>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</si>
  <si>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</si>
  <si>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</si>
  <si>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</si>
  <si>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</si>
  <si>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</si>
  <si>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</si>
  <si>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</si>
  <si>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</si>
  <si>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</si>
  <si>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</si>
  <si>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</si>
  <si>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</si>
  <si>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</si>
  <si>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</si>
  <si>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</si>
  <si>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</si>
  <si>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</si>
  <si>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</si>
  <si>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</si>
  <si>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"Елатомская СОШ"</t>
  </si>
  <si>
    <t>20.05.2021</t>
  </si>
  <si>
    <t>Хлеб пшеничный</t>
  </si>
  <si>
    <t>Чай с сахаром и лимоном</t>
  </si>
  <si>
    <t>271 / 312</t>
  </si>
  <si>
    <t>Котлета мясная с картофельным пюре</t>
  </si>
  <si>
    <t>150 / 65</t>
  </si>
  <si>
    <t>Борщ с мясом</t>
  </si>
  <si>
    <t>250 / 30</t>
  </si>
  <si>
    <t>Гречка рассыпчатая с сахарным песком</t>
  </si>
  <si>
    <t>150 / 5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</si>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</sst>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A64F-2193-4DB9-8C6E-871238B5B175}">
  <sheetPr>
    <tabColor theme="7" tint="0.79998168889431442"/>
  </sheetPr>
  <dimension ref="A1:J20"/>
  <sheetViews>
    <sheetView showGridLines="0" showRowColHeaders="0" tabSelected="1" workbookViewId="0">
      <selection activeCell="C19" sqref="C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23</v>
      </c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" t="s">
        <v>32</v>
      </c>
      <c r="D4" s="34" t="s">
        <v>33</v>
      </c>
      <c r="E4" s="17" t="s">
        <v>34</v>
      </c>
      <c r="F4" s="26">
        <f>SUM(19.8+9.44)</f>
        <v>29.240000000000002</v>
      </c>
      <c r="G4" s="17">
        <f>SUM(135+137.25)</f>
        <v>272.25</v>
      </c>
      <c r="H4" s="17">
        <f>SUM(5.59+3.06)</f>
        <v>8.65</v>
      </c>
      <c r="I4" s="17">
        <f>SUM(2.11+4.8)</f>
        <v>6.91</v>
      </c>
      <c r="J4" s="18">
        <f>SUM(0.24+20.44)</f>
        <v>20.68</v>
      </c>
    </row>
    <row r="5" spans="1:10" x14ac:dyDescent="0.3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9.35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24</v>
      </c>
      <c r="C6" s="2" t="s">
        <v>23</v>
      </c>
      <c r="D6" s="34" t="s">
        <v>30</v>
      </c>
      <c r="E6" s="17">
        <v>18</v>
      </c>
      <c r="F6" s="26">
        <v>1.37</v>
      </c>
      <c r="G6" s="17">
        <v>89.06</v>
      </c>
      <c r="H6" s="17">
        <v>0</v>
      </c>
      <c r="I6" s="17">
        <v>18.399999999999999</v>
      </c>
      <c r="J6" s="18">
        <v>89.06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23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23</v>
      </c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82</v>
      </c>
      <c r="D13" s="34" t="s">
        <v>35</v>
      </c>
      <c r="E13" s="17" t="s">
        <v>36</v>
      </c>
      <c r="F13" s="26">
        <v>17.899999999999999</v>
      </c>
      <c r="G13" s="17">
        <v>123</v>
      </c>
      <c r="H13" s="17">
        <v>1.83</v>
      </c>
      <c r="I13" s="17">
        <v>4.9000000000000004</v>
      </c>
      <c r="J13" s="18">
        <v>11.75</v>
      </c>
    </row>
    <row r="14" spans="1:10" x14ac:dyDescent="0.3">
      <c r="A14" s="7"/>
      <c r="B14" s="1" t="s">
        <v>17</v>
      </c>
      <c r="C14" s="2">
        <v>302</v>
      </c>
      <c r="D14" s="34" t="s">
        <v>37</v>
      </c>
      <c r="E14" s="17" t="s">
        <v>38</v>
      </c>
      <c r="F14" s="26">
        <v>6.26</v>
      </c>
      <c r="G14" s="17">
        <v>94.7</v>
      </c>
      <c r="H14" s="17">
        <v>3.7</v>
      </c>
      <c r="I14" s="17">
        <v>1</v>
      </c>
      <c r="J14" s="18">
        <v>19</v>
      </c>
    </row>
    <row r="15" spans="1:10" x14ac:dyDescent="0.3">
      <c r="A15" s="7"/>
      <c r="B15" s="1" t="s">
        <v>18</v>
      </c>
      <c r="C15" s="2" t="s">
        <v>23</v>
      </c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9.35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25</v>
      </c>
      <c r="C17" s="2" t="s">
        <v>23</v>
      </c>
      <c r="D17" s="34" t="s">
        <v>30</v>
      </c>
      <c r="E17" s="17">
        <v>26</v>
      </c>
      <c r="F17" s="26">
        <v>1.37</v>
      </c>
      <c r="G17" s="17">
        <v>89.06</v>
      </c>
      <c r="H17" s="17">
        <v>0</v>
      </c>
      <c r="I17" s="17">
        <v>18.399999999999999</v>
      </c>
      <c r="J17" s="18">
        <v>89.06</v>
      </c>
    </row>
    <row r="18" spans="1:10" x14ac:dyDescent="0.3">
      <c r="A18" s="7"/>
      <c r="B18" s="1" t="s">
        <v>21</v>
      </c>
      <c r="C18" s="2" t="s">
        <v>23</v>
      </c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2021-05-21T13:38:06Z</dcterms:modified>
</cp:coreProperties>
</file>